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172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C21" i="1"/>
  <c r="A22" i="1"/>
  <c r="C22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<sst xmlns="http://schemas.openxmlformats.org/spreadsheetml/2006/main" count="5" uniqueCount="4">
  <si>
    <t>Volume piston retracted (l)</t>
  </si>
  <si>
    <t>Volume piston extended (l)</t>
  </si>
  <si>
    <t>Pressure (hPa)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</si>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</sst>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B7" sqref="B7"/>
    </sheetView>
  </sheetViews>
  <sheetFormatPr baseColWidth="10" defaultRowHeight="15" x14ac:dyDescent="0"/>
  <cols>
    <col min="1" max="1" width="23.1640625" bestFit="1" customWidth="1"/>
    <col min="2" max="2" width="15.83203125" style="1" bestFit="1" customWidth="1"/>
    <col min="3" max="3" width="21.1640625" bestFit="1" customWidth="1"/>
    <col min="4" max="4" width="15.83203125" style="1" bestFit="1" customWidth="1"/>
    <col min="5" max="5" width="15.83203125" bestFit="1" customWidth="1"/>
    <col min="6" max="6" width="14.6640625" style="2" bestFit="1" customWidth="1"/>
    <col min="8" max="8" width="15.83203125" bestFit="1" customWidth="1"/>
  </cols>
  <sheetData>
    <row r="1" spans="1:8">
      <c r="A1" t="s">
        <v>0</v>
      </c>
      <c r="B1" s="1" t="s">
        <v>2</v>
      </c>
      <c r="C1" t="s">
        <v>1</v>
      </c>
      <c r="D1" s="1" t="s">
        <v>2</v>
      </c>
      <c r="E1" t="s">
        <v>3</v>
      </c>
    </row>
    <row r="2" spans="1:8">
      <c r="A2">
        <v>0.1</v>
      </c>
      <c r="B2" s="1">
        <f>((((A2/22.4)*8.314)*273)/(A2*0.001))/100</f>
        <v>1013.26875</v>
      </c>
      <c r="C2">
        <f>A2-0.005</f>
        <v>9.5000000000000001E-2</v>
      </c>
      <c r="D2" s="1">
        <f>((((A2/22.4)*8.314)*273)/(C2*0.001))/100</f>
        <v>1066.5986842105265</v>
      </c>
      <c r="E2" s="1">
        <f>D2-B2</f>
        <v>53.329934210526517</v>
      </c>
      <c r="H2" s="1"/>
    </row>
    <row r="3" spans="1:8">
      <c r="A3">
        <f>A2+0.9</f>
        <v>1</v>
      </c>
      <c r="B3" s="1">
        <f t="shared" ref="B3:B22" si="0">((((A3/22.4)*8.314)*273)/(A3*0.001))/100</f>
        <v>1013.26875</v>
      </c>
      <c r="C3">
        <f t="shared" ref="C3:C22" si="1">A3-0.005</f>
        <v>0.995</v>
      </c>
      <c r="D3" s="1">
        <f t="shared" ref="D3:D22" si="2">((((A3/22.4)*8.314)*273)/(C3*0.001))/100</f>
        <v>1018.3605527638191</v>
      </c>
      <c r="E3" s="1">
        <f t="shared" ref="E3:E22" si="3">D3-B3</f>
        <v>5.0918027638191461</v>
      </c>
      <c r="H3" s="1"/>
    </row>
    <row r="4" spans="1:8">
      <c r="A4">
        <f>A3+1</f>
        <v>2</v>
      </c>
      <c r="B4" s="1">
        <f t="shared" si="0"/>
        <v>1013.26875</v>
      </c>
      <c r="C4">
        <f t="shared" si="1"/>
        <v>1.9950000000000001</v>
      </c>
      <c r="D4" s="1">
        <f t="shared" si="2"/>
        <v>1015.8082706766916</v>
      </c>
      <c r="E4" s="1">
        <f t="shared" si="3"/>
        <v>2.539520676691609</v>
      </c>
      <c r="H4" s="1"/>
    </row>
    <row r="5" spans="1:8">
      <c r="A5">
        <f t="shared" ref="A5:A22" si="4">A4+1</f>
        <v>3</v>
      </c>
      <c r="B5" s="1">
        <f t="shared" si="0"/>
        <v>1013.2687499999998</v>
      </c>
      <c r="C5">
        <f t="shared" si="1"/>
        <v>2.9950000000000001</v>
      </c>
      <c r="D5" s="1">
        <f t="shared" si="2"/>
        <v>1014.960350584307</v>
      </c>
      <c r="E5" s="1">
        <f t="shared" si="3"/>
        <v>1.6916005843071389</v>
      </c>
      <c r="H5" s="1"/>
    </row>
    <row r="6" spans="1:8">
      <c r="A6">
        <f t="shared" si="4"/>
        <v>4</v>
      </c>
      <c r="B6" s="1">
        <f t="shared" si="0"/>
        <v>1013.26875</v>
      </c>
      <c r="C6">
        <f t="shared" si="1"/>
        <v>3.9950000000000001</v>
      </c>
      <c r="D6" s="1">
        <f t="shared" si="2"/>
        <v>1014.5369211514393</v>
      </c>
      <c r="E6" s="1">
        <f t="shared" si="3"/>
        <v>1.2681711514393328</v>
      </c>
      <c r="H6" s="1"/>
    </row>
    <row r="7" spans="1:8">
      <c r="A7">
        <f t="shared" si="4"/>
        <v>5</v>
      </c>
      <c r="B7" s="1">
        <f t="shared" si="0"/>
        <v>1013.26875</v>
      </c>
      <c r="C7">
        <f t="shared" si="1"/>
        <v>4.9950000000000001</v>
      </c>
      <c r="D7" s="1">
        <f t="shared" si="2"/>
        <v>1014.283033033033</v>
      </c>
      <c r="E7" s="1">
        <f t="shared" si="3"/>
        <v>1.0142830330330526</v>
      </c>
      <c r="H7" s="1"/>
    </row>
    <row r="8" spans="1:8">
      <c r="A8">
        <f t="shared" si="4"/>
        <v>6</v>
      </c>
      <c r="B8" s="1">
        <f t="shared" si="0"/>
        <v>1013.2687499999998</v>
      </c>
      <c r="C8">
        <f t="shared" si="1"/>
        <v>5.9950000000000001</v>
      </c>
      <c r="D8" s="1">
        <f t="shared" si="2"/>
        <v>1014.1138448707254</v>
      </c>
      <c r="E8" s="1">
        <f t="shared" si="3"/>
        <v>0.84509487072557476</v>
      </c>
      <c r="H8" s="1"/>
    </row>
    <row r="9" spans="1:8">
      <c r="A9">
        <f t="shared" si="4"/>
        <v>7</v>
      </c>
      <c r="B9" s="1">
        <f t="shared" si="0"/>
        <v>1013.26875</v>
      </c>
      <c r="C9">
        <f t="shared" si="1"/>
        <v>6.9950000000000001</v>
      </c>
      <c r="D9" s="1">
        <f t="shared" si="2"/>
        <v>1013.9930307362401</v>
      </c>
      <c r="E9" s="1">
        <f t="shared" si="3"/>
        <v>0.72428073624018907</v>
      </c>
      <c r="H9" s="1"/>
    </row>
    <row r="10" spans="1:8">
      <c r="A10">
        <f t="shared" si="4"/>
        <v>8</v>
      </c>
      <c r="B10" s="1">
        <f t="shared" si="0"/>
        <v>1013.26875</v>
      </c>
      <c r="C10">
        <f t="shared" si="1"/>
        <v>7.9950000000000001</v>
      </c>
      <c r="D10" s="1">
        <f t="shared" si="2"/>
        <v>1013.9024390243902</v>
      </c>
      <c r="E10" s="1">
        <f t="shared" si="3"/>
        <v>0.63368902439026442</v>
      </c>
      <c r="H10" s="1"/>
    </row>
    <row r="11" spans="1:8">
      <c r="A11">
        <f t="shared" si="4"/>
        <v>9</v>
      </c>
      <c r="B11" s="1">
        <f t="shared" si="0"/>
        <v>1013.2687499999998</v>
      </c>
      <c r="C11">
        <f t="shared" si="1"/>
        <v>8.9949999999999992</v>
      </c>
      <c r="D11" s="1">
        <f t="shared" si="2"/>
        <v>1013.8319899944414</v>
      </c>
      <c r="E11" s="1">
        <f t="shared" si="3"/>
        <v>0.5632399944415738</v>
      </c>
      <c r="H11" s="1"/>
    </row>
    <row r="12" spans="1:8">
      <c r="A12">
        <f t="shared" si="4"/>
        <v>10</v>
      </c>
      <c r="B12" s="1">
        <f t="shared" si="0"/>
        <v>1013.26875</v>
      </c>
      <c r="C12">
        <f t="shared" si="1"/>
        <v>9.9949999999999992</v>
      </c>
      <c r="D12" s="1">
        <f t="shared" si="2"/>
        <v>1013.7756378189096</v>
      </c>
      <c r="E12" s="1">
        <f t="shared" si="3"/>
        <v>0.50688781890960399</v>
      </c>
      <c r="H12" s="1"/>
    </row>
    <row r="13" spans="1:8">
      <c r="A13">
        <f t="shared" si="4"/>
        <v>11</v>
      </c>
      <c r="B13" s="1">
        <f t="shared" si="0"/>
        <v>1013.2687500000002</v>
      </c>
      <c r="C13">
        <f t="shared" si="1"/>
        <v>10.994999999999999</v>
      </c>
      <c r="D13" s="1">
        <f t="shared" si="2"/>
        <v>1013.729536152797</v>
      </c>
      <c r="E13" s="1">
        <f t="shared" si="3"/>
        <v>0.4607861527967998</v>
      </c>
      <c r="H13" s="1"/>
    </row>
    <row r="14" spans="1:8">
      <c r="A14">
        <f t="shared" si="4"/>
        <v>12</v>
      </c>
      <c r="B14" s="1">
        <f t="shared" si="0"/>
        <v>1013.2687499999998</v>
      </c>
      <c r="C14">
        <f t="shared" si="1"/>
        <v>11.994999999999999</v>
      </c>
      <c r="D14" s="1">
        <f t="shared" si="2"/>
        <v>1013.6911213005419</v>
      </c>
      <c r="E14" s="1">
        <f t="shared" si="3"/>
        <v>0.42237130054206773</v>
      </c>
      <c r="H14" s="1"/>
    </row>
    <row r="15" spans="1:8">
      <c r="A15">
        <f t="shared" si="4"/>
        <v>13</v>
      </c>
      <c r="B15" s="1">
        <f t="shared" si="0"/>
        <v>1013.26875</v>
      </c>
      <c r="C15">
        <f t="shared" si="1"/>
        <v>12.994999999999999</v>
      </c>
      <c r="D15" s="1">
        <f t="shared" si="2"/>
        <v>1013.6586186994999</v>
      </c>
      <c r="E15" s="1">
        <f t="shared" si="3"/>
        <v>0.38986869949997072</v>
      </c>
      <c r="H15" s="1"/>
    </row>
    <row r="16" spans="1:8">
      <c r="A16">
        <f t="shared" si="4"/>
        <v>14</v>
      </c>
      <c r="B16" s="1">
        <f t="shared" si="0"/>
        <v>1013.26875</v>
      </c>
      <c r="C16">
        <f t="shared" si="1"/>
        <v>13.994999999999999</v>
      </c>
      <c r="D16" s="1">
        <f t="shared" si="2"/>
        <v>1013.6307609860665</v>
      </c>
      <c r="E16" s="1">
        <f t="shared" si="3"/>
        <v>0.36201098606659343</v>
      </c>
      <c r="H16" s="1"/>
    </row>
    <row r="17" spans="1:8">
      <c r="A17">
        <f t="shared" si="4"/>
        <v>15</v>
      </c>
      <c r="B17" s="1">
        <f t="shared" si="0"/>
        <v>1013.26875</v>
      </c>
      <c r="C17">
        <f t="shared" si="1"/>
        <v>14.994999999999999</v>
      </c>
      <c r="D17" s="1">
        <f t="shared" si="2"/>
        <v>1013.6066188729578</v>
      </c>
      <c r="E17" s="1">
        <f t="shared" si="3"/>
        <v>0.33786887295786983</v>
      </c>
      <c r="H17" s="1"/>
    </row>
    <row r="18" spans="1:8">
      <c r="A18">
        <f t="shared" si="4"/>
        <v>16</v>
      </c>
      <c r="B18" s="1">
        <f t="shared" si="0"/>
        <v>1013.26875</v>
      </c>
      <c r="C18">
        <f t="shared" si="1"/>
        <v>15.994999999999999</v>
      </c>
      <c r="D18" s="1">
        <f t="shared" si="2"/>
        <v>1013.5854954673337</v>
      </c>
      <c r="E18" s="1">
        <f t="shared" si="3"/>
        <v>0.31674546733370335</v>
      </c>
      <c r="H18" s="1"/>
    </row>
    <row r="19" spans="1:8">
      <c r="A19">
        <f t="shared" si="4"/>
        <v>17</v>
      </c>
      <c r="B19" s="1">
        <f t="shared" si="0"/>
        <v>1013.26875</v>
      </c>
      <c r="C19">
        <f t="shared" si="1"/>
        <v>16.995000000000001</v>
      </c>
      <c r="D19" s="1">
        <f t="shared" si="2"/>
        <v>1013.5668578993823</v>
      </c>
      <c r="E19" s="1">
        <f t="shared" si="3"/>
        <v>0.29810789938233029</v>
      </c>
      <c r="H19" s="1"/>
    </row>
    <row r="20" spans="1:8">
      <c r="A20">
        <f t="shared" si="4"/>
        <v>18</v>
      </c>
      <c r="B20" s="1">
        <f t="shared" si="0"/>
        <v>1013.2687499999998</v>
      </c>
      <c r="C20">
        <f t="shared" si="1"/>
        <v>17.995000000000001</v>
      </c>
      <c r="D20" s="1">
        <f t="shared" si="2"/>
        <v>1013.5502917477077</v>
      </c>
      <c r="E20" s="1">
        <f t="shared" si="3"/>
        <v>0.28154174770781992</v>
      </c>
      <c r="H20" s="1"/>
    </row>
    <row r="21" spans="1:8">
      <c r="A21">
        <f t="shared" si="4"/>
        <v>19</v>
      </c>
      <c r="B21" s="1">
        <f t="shared" si="0"/>
        <v>1013.2687500000002</v>
      </c>
      <c r="C21">
        <f t="shared" si="1"/>
        <v>18.995000000000001</v>
      </c>
      <c r="D21" s="1">
        <f t="shared" si="2"/>
        <v>1013.5354698604896</v>
      </c>
      <c r="E21" s="1">
        <f t="shared" si="3"/>
        <v>0.26671986048938834</v>
      </c>
      <c r="H21" s="1"/>
    </row>
    <row r="22" spans="1:8">
      <c r="A22">
        <f t="shared" si="4"/>
        <v>20</v>
      </c>
      <c r="B22" s="1">
        <f t="shared" si="0"/>
        <v>1013.26875</v>
      </c>
      <c r="C22">
        <f t="shared" si="1"/>
        <v>19.995000000000001</v>
      </c>
      <c r="D22" s="1">
        <f t="shared" si="2"/>
        <v>1013.522130532633</v>
      </c>
      <c r="E22" s="1">
        <f t="shared" si="3"/>
        <v>0.25338053263305937</v>
      </c>
      <c r="H22" s="1"/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Keogh</dc:creator>
  <cp:lastModifiedBy>John Keogh</cp:lastModifiedBy>
  <cp:lastPrinted>2011-06-05T17:12:44Z</cp:lastPrinted>
  <dcterms:created xsi:type="dcterms:W3CDTF">2011-06-05T16:46:51Z</dcterms:created>
  <dcterms:modified xsi:type="dcterms:W3CDTF">2012-07-02T09:18:44Z</dcterms:modified>
</cp:coreProperties>
</file>